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4" i="1" l="1"/>
  <c r="E5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</calcChain>
</file>

<file path=xl/sharedStrings.xml><?xml version="1.0" encoding="utf-8"?>
<sst xmlns="http://schemas.openxmlformats.org/spreadsheetml/2006/main" count="144" uniqueCount="86">
  <si>
    <t>Од. вим.</t>
  </si>
  <si>
    <t>шт</t>
  </si>
  <si>
    <t>г.</t>
  </si>
  <si>
    <t>ампул</t>
  </si>
  <si>
    <t>кг</t>
  </si>
  <si>
    <t>фл.</t>
  </si>
  <si>
    <t>уп.</t>
  </si>
  <si>
    <t>м</t>
  </si>
  <si>
    <t>таб.</t>
  </si>
  <si>
    <t>пар.</t>
  </si>
  <si>
    <t>Адгезор Оригінал (Adhesor Original) цинкфосфатний цемент хімічного твердіння (80г  порошок +55 мл рідини)</t>
  </si>
  <si>
    <t xml:space="preserve">Бинт марлевий нестерильний 7*14 </t>
  </si>
  <si>
    <t>Аміак розчин флакон 40 мл 10% №1 (АТС-R07AB) Розчин для зовнішнього застосування 10 % по 40 мл у флаконах</t>
  </si>
  <si>
    <t>Біосепт 96% (МНН-Ethanol, АТС-D08AX08) Розчин для зовнішнього застосування 96% по 100мл у флаконах</t>
  </si>
  <si>
    <t xml:space="preserve">Біосепт 70% (МНН-Ethanol, АТС-D08AX08)Розчин для зовнішнього застосування 70 % по 100 мл у флаконах </t>
  </si>
  <si>
    <t xml:space="preserve">Брильянтовий зелений (АТС-D08AX)Розчин для зовнішнього застосування, спиртовий 1 % , 20 мл у флаконах </t>
  </si>
  <si>
    <t>Вата 100г нестерильна медична гігроскопічна гігієнічна зиг-заг</t>
  </si>
  <si>
    <t>Відріз марлевий медичний нестерильний 500см*90см</t>
  </si>
  <si>
    <t>Гель травильний 37% (37% фармакопейної ортофосфатної кислоти) 8г геля в шприці</t>
  </si>
  <si>
    <t>Гемалат (Hemalat liquid) Гемостатична рідина на осн.хлорида алюмінію (20г)</t>
  </si>
  <si>
    <t>Гіпохлорид натрію 3,0 - стабілізований дезінфікуючий розчин гіпохлориду натрію з 3% активного хлору</t>
  </si>
  <si>
    <t>Девілат 3г (Devilat) Паста безмишьякова для девіталізації пульпи зуба</t>
  </si>
  <si>
    <t>Декасан (МНН-Decamethoxine, АТС-D08А) розчин 0,02% по 100 мл у флаконах</t>
  </si>
  <si>
    <t>Денталекс 12Ф (Dentalex-12F) Герметик стоматологічний світлотверднучий фторвиділяючий</t>
  </si>
  <si>
    <t>Денталекс 21 Ф(Dentalex-21F) Герметик стоматологічний хімічного затвердіння фторвиділяючий</t>
  </si>
  <si>
    <t>Дентін для повя'зок (дентін порошок)</t>
  </si>
  <si>
    <t>Ендокорт- цемент цинкоксидевгенольний 20гр/уп</t>
  </si>
  <si>
    <t>Евікрол - композиційний матеріал хімічного затвердіння 70гр/уп</t>
  </si>
  <si>
    <t>Іонолат - цемент пломбувальний стеклополіалкенатний (склоіономерний) 20гр/уп</t>
  </si>
  <si>
    <t>Йод розчин для зовнішнього застосування, спиртовий 5 % по 20 мл у флак.(МНН-Iodine, АТС-D08AG03)</t>
  </si>
  <si>
    <t>Йодоформ (Iodoform) -бактерицидний інгредієнт</t>
  </si>
  <si>
    <t>Кальцизоль (Calcisole) Паста гідрооксидкальцієва регенеруюча 4гр/уп.</t>
  </si>
  <si>
    <t>Кальция глюканат (МНН-Calcium gluconate, АТС-A12AA03) Розчин для ін'єкцій, 100 мг/мл 5 мл в ампулах № 10</t>
  </si>
  <si>
    <t>Капрамін (гемостатичний засіб при капілярній кровотечі), 30 мл/уп</t>
  </si>
  <si>
    <t>Шовний матеріал хірургічний полірований розсмоктується кетгут №2</t>
  </si>
  <si>
    <t>Пластир бактерицидний «Класичний»</t>
  </si>
  <si>
    <t>Лателюкс (Latelux) Матеріал композиційний пломбувальний світлотверднучий</t>
  </si>
  <si>
    <t>Лателюкс флоу (LATELUX flow ) - матеріал композиційний пломбувальний світлотверднучий текучий</t>
  </si>
  <si>
    <t>Латефіл (Latefil) -матеріал композиційний пломбувальний хімічного затвердіння</t>
  </si>
  <si>
    <t>Лідокаїн розчин для ін'єкцій 20 мг/мл по 2 мл №10 в ампулах.(МНН-Lidocaine, АТС-N01BB02)</t>
  </si>
  <si>
    <t>Мазь  "Левомеколь" по 40г у тубах (МНН-Comb drug, АТС-D03AX)</t>
  </si>
  <si>
    <t>Оксолінова мазь 0.25 % по 10 г у тубах (МНН-Oxolin, АТС-S01AD)</t>
  </si>
  <si>
    <t>Мірамістин-Дарниця мазь 5 мг/г по 15 г у тубах (МНН-Myramistin, АТС-D08AJ)</t>
  </si>
  <si>
    <t>Натрію Хлорид розчин для інфузій  0.9 % по 200 мл у флаконах (МНН-Sodium chloride, АТС-B05XA03)</t>
  </si>
  <si>
    <t>Натрію Хлорид розчин для інфузій  0.9 % по 5 мл №10 у ампулах (МНН-Sodium chloride, АТС-B05XA03)</t>
  </si>
  <si>
    <t>Ніфедипін таблетки, по 10 мг №50 (10х5) (МНН- Nifedipine, АТС- C08CA05)</t>
  </si>
  <si>
    <t>Перекис Водню розчин для зовнішнього застосування 3 % по 40 мл у флаконах (МНН-Hydrogen peroxide, АТС-D08AX01)</t>
  </si>
  <si>
    <t xml:space="preserve">Поліамід кручений плетений 70 см №3  (USP 2/0) з голкою 20мм (1/2)  </t>
  </si>
  <si>
    <t>Преднізолон-Дарниця розчин для ін'єкцій 30 мг/мл по 1 мл №5 в ампулах (МНН-Prednisolone, АТС-H02AB06)</t>
  </si>
  <si>
    <t>Резодонт (Resodont) цемент резорцин-формаліновий 40гр/уп</t>
  </si>
  <si>
    <t>Дентальна плівка Кровлекс 150шт/уп</t>
  </si>
  <si>
    <t>Рестапекс (Restapex) цемент пломбувальний гідравлічний 5гр/уп</t>
  </si>
  <si>
    <t>Гумові рукавички оглядові нестерильні</t>
  </si>
  <si>
    <t>Гумові рукавички хірургічні стерильні</t>
  </si>
  <si>
    <t>Стоматологічна рентген плівка Carestream (Kodak) D-speed</t>
  </si>
  <si>
    <t>Темполат (Tempolat) цемент для тимчасового пломбування (безевгенольна дентин-паста) 30 гр/уп</t>
  </si>
  <si>
    <t>Трімлат (Trimlat) Рідина для обробки каналів 14гр/уп</t>
  </si>
  <si>
    <t>Фосфадент біо призначений для ендодонтичного лікування інфікованих каналів як постійних, так і тимчасових зубів 15гр/уп</t>
  </si>
  <si>
    <t>Фторкальцид Е (Ftorcalcit-E) Сольова система для глибокого фторування емалі.</t>
  </si>
  <si>
    <t>Фурациліну розчин ізотонічний 0,02% 200мл стерильно</t>
  </si>
  <si>
    <t>Хлоргекседин 100мл.(МНН-Chlorhexidine, АТС-G01AX)</t>
  </si>
  <si>
    <t>Хлорофилипт розчин спиртовий 10 мг/мл по 100 мл у флаконах (МНН-Chlorophyllipt, АТС-D08AX)</t>
  </si>
  <si>
    <t>Хлорофіліпт розчин олійний 2 % по 30 мл у флаконах (МНН-Chlorophyllipt, АТС-D08AX)</t>
  </si>
  <si>
    <t>Шприц ін'єкційний одноразовий стерильний 2 мл з голкою</t>
  </si>
  <si>
    <t>Шприц ін'єкційний одноразовий стерильний 5 мл з голкою</t>
  </si>
  <si>
    <t>Шприц ін'єкційний одноразовий стерильний 10 мл з голкою</t>
  </si>
  <si>
    <t>Шприц ін'єкційний одноразовий стерильний 20 мл з голкою</t>
  </si>
  <si>
    <t>Адреналін-Здоров'я (МНН-Epinephrine, АТС-C01CA24) 0,18% 1,0 №10 Розчин для ін'єкцій 1,82 мг/мл по 1 мл в ампулах  № 10 (10х1) у блістері в коробці</t>
  </si>
  <si>
    <t>гр</t>
  </si>
  <si>
    <t>Пластир медичний класичний на бавовняній основі  2,0 х 500 см</t>
  </si>
  <si>
    <t>Терафіл-21 (THERAFIL-21) - матеріал композиційний пломбувальний хімічного затвердіння. 30гр/уп</t>
  </si>
  <si>
    <t>Вазелін (МНН-Vaseline, АТС-D02АС) по 25 г у тубі в пачці.</t>
  </si>
  <si>
    <t>Одноразова система для вливання інфузійних розчинів</t>
  </si>
  <si>
    <t>Хлоропіраміну Гідрохлорид розчин для ін'єкцій 20 мг/мл по 1 мл №5 в ампулах (МНН-Сhloropyramine, АТС-R06AC03)</t>
  </si>
  <si>
    <t>Шовк натуральний хірургічний без голки стерильний 1,25 м</t>
  </si>
  <si>
    <t>Пульподент- стоматологічний  матеріал для лікування пульпіту</t>
  </si>
  <si>
    <t>ОКЗ "Сумська обласна клінічна стоматологічна поліклініка"</t>
  </si>
  <si>
    <t>Найменування</t>
  </si>
  <si>
    <t>Залишки</t>
  </si>
  <si>
    <t xml:space="preserve"> </t>
  </si>
  <si>
    <t xml:space="preserve">Спирт ептиловий 70% (МНН-Ethanol, АТС-D08AX08)Розчин для зовнішнього застосування 70 % по 100 мл у флаконах </t>
  </si>
  <si>
    <t xml:space="preserve">Септил плюс 96% (МНН-Ethanol, АТС-D08AX08)Розчин для зовнішнього застосування 96 % по 100 мл у флаконах </t>
  </si>
  <si>
    <t>Залишки склад</t>
  </si>
  <si>
    <t>Залишки Гребенюк Л.В.</t>
  </si>
  <si>
    <t xml:space="preserve">Септил 70% (МНН-Ethanol, АТС-D08AX08)Розчин для зовнішнього застосування 70 % по 100 мл у флаконах </t>
  </si>
  <si>
    <t>Залишки лікарських засобів та медичних виробів станом на 13.04.2020 рік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</si>
</sst>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 indent="2"/>
    </xf>
    <xf numFmtId="16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A2" sqref="A2:E2"/>
    </sheetView>
  </sheetViews>
  <sheetFormatPr defaultRowHeight="35.25" customHeight="1" x14ac:dyDescent="0.25"/>
  <cols>
    <col min="1" max="1" width="71.140625" customWidth="1"/>
    <col min="3" max="3" width="12.28515625" hidden="1" customWidth="1"/>
    <col min="4" max="4" width="12.85546875" hidden="1" customWidth="1"/>
    <col min="5" max="5" width="13.42578125" customWidth="1"/>
  </cols>
  <sheetData>
    <row r="1" spans="1:5" ht="19.5" customHeight="1" x14ac:dyDescent="0.3">
      <c r="A1" s="10" t="s">
        <v>85</v>
      </c>
      <c r="B1" s="10"/>
      <c r="C1" s="10"/>
      <c r="D1" s="10"/>
      <c r="E1" s="10"/>
    </row>
    <row r="2" spans="1:5" ht="21.75" customHeight="1" x14ac:dyDescent="0.3">
      <c r="A2" s="11" t="s">
        <v>76</v>
      </c>
      <c r="B2" s="11"/>
      <c r="C2" s="11"/>
      <c r="D2" s="11"/>
      <c r="E2" s="11"/>
    </row>
    <row r="3" spans="1:5" ht="20.25" customHeight="1" x14ac:dyDescent="0.3">
      <c r="A3" s="9"/>
      <c r="B3" s="9"/>
      <c r="C3" s="9" t="s">
        <v>79</v>
      </c>
      <c r="D3" s="9"/>
      <c r="E3" s="9"/>
    </row>
    <row r="4" spans="1:5" ht="18.75" customHeight="1" x14ac:dyDescent="0.25">
      <c r="A4" s="7" t="s">
        <v>77</v>
      </c>
      <c r="B4" s="7" t="s">
        <v>0</v>
      </c>
      <c r="C4" s="6" t="s">
        <v>82</v>
      </c>
      <c r="D4" s="6" t="s">
        <v>83</v>
      </c>
      <c r="E4" s="6" t="s">
        <v>78</v>
      </c>
    </row>
    <row r="5" spans="1:5" ht="34.5" hidden="1" customHeight="1" x14ac:dyDescent="0.25">
      <c r="A5" s="2" t="s">
        <v>10</v>
      </c>
      <c r="B5" s="8" t="s">
        <v>2</v>
      </c>
      <c r="C5" s="4">
        <v>0</v>
      </c>
      <c r="D5" s="3">
        <v>0</v>
      </c>
      <c r="E5" s="3">
        <f>C5+D5</f>
        <v>0</v>
      </c>
    </row>
    <row r="6" spans="1:5" ht="48" customHeight="1" x14ac:dyDescent="0.25">
      <c r="A6" s="2" t="s">
        <v>67</v>
      </c>
      <c r="B6" s="8" t="s">
        <v>3</v>
      </c>
      <c r="C6" s="1">
        <v>10</v>
      </c>
      <c r="D6" s="1">
        <v>5</v>
      </c>
      <c r="E6" s="3">
        <f t="shared" ref="E6:E60" si="0">C6+D6</f>
        <v>15</v>
      </c>
    </row>
    <row r="7" spans="1:5" ht="33.75" customHeight="1" x14ac:dyDescent="0.25">
      <c r="A7" s="2" t="s">
        <v>12</v>
      </c>
      <c r="B7" s="8" t="s">
        <v>5</v>
      </c>
      <c r="C7" s="1">
        <v>5</v>
      </c>
      <c r="D7" s="1">
        <v>0</v>
      </c>
      <c r="E7" s="3">
        <f t="shared" si="0"/>
        <v>5</v>
      </c>
    </row>
    <row r="8" spans="1:5" ht="20.25" customHeight="1" x14ac:dyDescent="0.25">
      <c r="A8" s="2" t="s">
        <v>11</v>
      </c>
      <c r="B8" s="8" t="s">
        <v>1</v>
      </c>
      <c r="C8" s="1">
        <v>0</v>
      </c>
      <c r="D8" s="1">
        <v>124</v>
      </c>
      <c r="E8" s="3">
        <f t="shared" si="0"/>
        <v>124</v>
      </c>
    </row>
    <row r="9" spans="1:5" ht="35.25" hidden="1" customHeight="1" x14ac:dyDescent="0.25">
      <c r="A9" s="2" t="s">
        <v>14</v>
      </c>
      <c r="B9" s="8" t="s">
        <v>4</v>
      </c>
      <c r="C9" s="1">
        <v>0</v>
      </c>
      <c r="D9" s="1">
        <v>0</v>
      </c>
      <c r="E9" s="3">
        <f t="shared" si="0"/>
        <v>0</v>
      </c>
    </row>
    <row r="10" spans="1:5" ht="35.25" hidden="1" customHeight="1" x14ac:dyDescent="0.25">
      <c r="A10" s="2" t="s">
        <v>13</v>
      </c>
      <c r="B10" s="8" t="s">
        <v>4</v>
      </c>
      <c r="C10" s="1">
        <v>0</v>
      </c>
      <c r="D10" s="1">
        <v>0</v>
      </c>
      <c r="E10" s="3">
        <f t="shared" si="0"/>
        <v>0</v>
      </c>
    </row>
    <row r="11" spans="1:5" ht="33.75" hidden="1" customHeight="1" x14ac:dyDescent="0.25">
      <c r="A11" s="2" t="s">
        <v>15</v>
      </c>
      <c r="B11" s="8" t="s">
        <v>5</v>
      </c>
      <c r="C11" s="1">
        <v>0</v>
      </c>
      <c r="D11" s="1">
        <v>0</v>
      </c>
      <c r="E11" s="3">
        <f t="shared" si="0"/>
        <v>0</v>
      </c>
    </row>
    <row r="12" spans="1:5" ht="21" customHeight="1" x14ac:dyDescent="0.25">
      <c r="A12" s="2" t="s">
        <v>71</v>
      </c>
      <c r="B12" s="8" t="s">
        <v>6</v>
      </c>
      <c r="C12" s="1">
        <v>1</v>
      </c>
      <c r="D12" s="1">
        <v>0</v>
      </c>
      <c r="E12" s="3">
        <f t="shared" si="0"/>
        <v>1</v>
      </c>
    </row>
    <row r="13" spans="1:5" ht="21" customHeight="1" x14ac:dyDescent="0.25">
      <c r="A13" s="2" t="s">
        <v>16</v>
      </c>
      <c r="B13" s="8" t="s">
        <v>4</v>
      </c>
      <c r="C13" s="1">
        <v>9.3000000000000007</v>
      </c>
      <c r="D13" s="1">
        <v>5.1116000000000001</v>
      </c>
      <c r="E13" s="3">
        <f t="shared" si="0"/>
        <v>14.4116</v>
      </c>
    </row>
    <row r="14" spans="1:5" ht="18" customHeight="1" x14ac:dyDescent="0.25">
      <c r="A14" s="2" t="s">
        <v>17</v>
      </c>
      <c r="B14" s="8" t="s">
        <v>7</v>
      </c>
      <c r="C14" s="1">
        <v>145</v>
      </c>
      <c r="D14" s="1">
        <v>5</v>
      </c>
      <c r="E14" s="3">
        <f t="shared" si="0"/>
        <v>150</v>
      </c>
    </row>
    <row r="15" spans="1:5" ht="35.25" hidden="1" customHeight="1" x14ac:dyDescent="0.25">
      <c r="A15" s="5" t="s">
        <v>18</v>
      </c>
      <c r="B15" s="8" t="s">
        <v>68</v>
      </c>
      <c r="C15" s="1">
        <v>0</v>
      </c>
      <c r="D15" s="1">
        <v>0</v>
      </c>
      <c r="E15" s="3">
        <f t="shared" si="0"/>
        <v>0</v>
      </c>
    </row>
    <row r="16" spans="1:5" ht="35.25" hidden="1" customHeight="1" x14ac:dyDescent="0.25">
      <c r="A16" s="2" t="s">
        <v>19</v>
      </c>
      <c r="B16" s="8" t="s">
        <v>2</v>
      </c>
      <c r="C16" s="1">
        <v>0</v>
      </c>
      <c r="D16" s="1">
        <v>0</v>
      </c>
      <c r="E16" s="3">
        <f t="shared" si="0"/>
        <v>0</v>
      </c>
    </row>
    <row r="17" spans="1:5" ht="36.75" customHeight="1" x14ac:dyDescent="0.25">
      <c r="A17" s="5" t="s">
        <v>20</v>
      </c>
      <c r="B17" s="8" t="s">
        <v>5</v>
      </c>
      <c r="C17" s="1">
        <v>2</v>
      </c>
      <c r="D17" s="1">
        <v>2</v>
      </c>
      <c r="E17" s="3">
        <f t="shared" si="0"/>
        <v>4</v>
      </c>
    </row>
    <row r="18" spans="1:5" ht="21.75" customHeight="1" x14ac:dyDescent="0.25">
      <c r="A18" s="2" t="s">
        <v>52</v>
      </c>
      <c r="B18" s="8" t="s">
        <v>9</v>
      </c>
      <c r="C18" s="1">
        <v>0</v>
      </c>
      <c r="D18" s="1">
        <v>41</v>
      </c>
      <c r="E18" s="3">
        <f t="shared" si="0"/>
        <v>41</v>
      </c>
    </row>
    <row r="19" spans="1:5" ht="18.75" customHeight="1" x14ac:dyDescent="0.25">
      <c r="A19" s="2" t="s">
        <v>53</v>
      </c>
      <c r="B19" s="8" t="s">
        <v>9</v>
      </c>
      <c r="C19" s="1">
        <v>50</v>
      </c>
      <c r="D19" s="1">
        <v>270</v>
      </c>
      <c r="E19" s="3">
        <f t="shared" si="0"/>
        <v>320</v>
      </c>
    </row>
    <row r="20" spans="1:5" ht="19.5" customHeight="1" x14ac:dyDescent="0.25">
      <c r="A20" s="2" t="s">
        <v>21</v>
      </c>
      <c r="B20" s="8" t="s">
        <v>2</v>
      </c>
      <c r="C20" s="1">
        <v>0</v>
      </c>
      <c r="D20" s="1">
        <v>15.36</v>
      </c>
      <c r="E20" s="3">
        <f t="shared" si="0"/>
        <v>15.36</v>
      </c>
    </row>
    <row r="21" spans="1:5" ht="35.25" hidden="1" customHeight="1" x14ac:dyDescent="0.25">
      <c r="A21" s="2" t="s">
        <v>22</v>
      </c>
      <c r="B21" s="8" t="s">
        <v>5</v>
      </c>
      <c r="C21" s="1">
        <v>0</v>
      </c>
      <c r="D21" s="1">
        <v>0</v>
      </c>
      <c r="E21" s="3">
        <f t="shared" si="0"/>
        <v>0</v>
      </c>
    </row>
    <row r="22" spans="1:5" ht="35.25" customHeight="1" x14ac:dyDescent="0.25">
      <c r="A22" s="2" t="s">
        <v>23</v>
      </c>
      <c r="B22" s="8" t="s">
        <v>2</v>
      </c>
      <c r="C22" s="1">
        <v>32</v>
      </c>
      <c r="D22" s="1">
        <v>0</v>
      </c>
      <c r="E22" s="3">
        <f t="shared" si="0"/>
        <v>32</v>
      </c>
    </row>
    <row r="23" spans="1:5" ht="35.25" customHeight="1" x14ac:dyDescent="0.25">
      <c r="A23" s="2" t="s">
        <v>24</v>
      </c>
      <c r="B23" s="8" t="s">
        <v>2</v>
      </c>
      <c r="C23" s="1">
        <v>40</v>
      </c>
      <c r="D23" s="1">
        <v>5</v>
      </c>
      <c r="E23" s="3">
        <f t="shared" si="0"/>
        <v>45</v>
      </c>
    </row>
    <row r="24" spans="1:5" ht="21.75" customHeight="1" x14ac:dyDescent="0.25">
      <c r="A24" s="2" t="s">
        <v>50</v>
      </c>
      <c r="B24" s="8" t="s">
        <v>1</v>
      </c>
      <c r="C24" s="1">
        <v>1050</v>
      </c>
      <c r="D24" s="1">
        <v>293</v>
      </c>
      <c r="E24" s="3">
        <f t="shared" si="0"/>
        <v>1343</v>
      </c>
    </row>
    <row r="25" spans="1:5" ht="21.75" hidden="1" customHeight="1" x14ac:dyDescent="0.25">
      <c r="A25" s="2" t="s">
        <v>25</v>
      </c>
      <c r="B25" s="8" t="s">
        <v>2</v>
      </c>
      <c r="C25" s="1">
        <v>0</v>
      </c>
      <c r="D25" s="1">
        <v>0</v>
      </c>
      <c r="E25" s="3">
        <f t="shared" si="0"/>
        <v>0</v>
      </c>
    </row>
    <row r="26" spans="1:5" ht="21.75" customHeight="1" x14ac:dyDescent="0.25">
      <c r="A26" s="2" t="s">
        <v>27</v>
      </c>
      <c r="B26" s="8" t="s">
        <v>2</v>
      </c>
      <c r="C26" s="1">
        <v>490</v>
      </c>
      <c r="D26" s="1">
        <v>0</v>
      </c>
      <c r="E26" s="3">
        <f t="shared" si="0"/>
        <v>490</v>
      </c>
    </row>
    <row r="27" spans="1:5" ht="20.25" customHeight="1" x14ac:dyDescent="0.25">
      <c r="A27" s="2" t="s">
        <v>26</v>
      </c>
      <c r="B27" s="8" t="s">
        <v>2</v>
      </c>
      <c r="C27" s="1">
        <v>160</v>
      </c>
      <c r="D27" s="1">
        <v>0</v>
      </c>
      <c r="E27" s="3">
        <f t="shared" si="0"/>
        <v>160</v>
      </c>
    </row>
    <row r="28" spans="1:5" ht="33.75" customHeight="1" x14ac:dyDescent="0.25">
      <c r="A28" s="2" t="s">
        <v>29</v>
      </c>
      <c r="B28" s="8" t="s">
        <v>5</v>
      </c>
      <c r="C28" s="1">
        <v>0</v>
      </c>
      <c r="D28" s="1">
        <v>1</v>
      </c>
      <c r="E28" s="3">
        <f t="shared" si="0"/>
        <v>1</v>
      </c>
    </row>
    <row r="29" spans="1:5" ht="23.25" customHeight="1" x14ac:dyDescent="0.25">
      <c r="A29" s="2" t="s">
        <v>30</v>
      </c>
      <c r="B29" s="8" t="s">
        <v>2</v>
      </c>
      <c r="C29" s="1">
        <v>0</v>
      </c>
      <c r="D29" s="1">
        <v>1.7</v>
      </c>
      <c r="E29" s="3">
        <f t="shared" si="0"/>
        <v>1.7</v>
      </c>
    </row>
    <row r="30" spans="1:5" ht="35.25" hidden="1" customHeight="1" x14ac:dyDescent="0.25">
      <c r="A30" s="2" t="s">
        <v>28</v>
      </c>
      <c r="B30" s="8" t="s">
        <v>2</v>
      </c>
      <c r="C30" s="1">
        <v>0</v>
      </c>
      <c r="D30" s="1">
        <v>0</v>
      </c>
      <c r="E30" s="3">
        <f t="shared" si="0"/>
        <v>0</v>
      </c>
    </row>
    <row r="31" spans="1:5" ht="22.5" customHeight="1" x14ac:dyDescent="0.25">
      <c r="A31" s="2" t="s">
        <v>31</v>
      </c>
      <c r="B31" s="8" t="s">
        <v>2</v>
      </c>
      <c r="C31" s="1">
        <v>0</v>
      </c>
      <c r="D31" s="1">
        <v>2</v>
      </c>
      <c r="E31" s="3">
        <f t="shared" si="0"/>
        <v>2</v>
      </c>
    </row>
    <row r="32" spans="1:5" ht="35.25" hidden="1" customHeight="1" x14ac:dyDescent="0.25">
      <c r="A32" s="2" t="s">
        <v>32</v>
      </c>
      <c r="B32" s="8" t="s">
        <v>3</v>
      </c>
      <c r="C32" s="1">
        <v>0</v>
      </c>
      <c r="D32" s="1"/>
      <c r="E32" s="3">
        <f t="shared" si="0"/>
        <v>0</v>
      </c>
    </row>
    <row r="33" spans="1:5" ht="20.25" hidden="1" customHeight="1" x14ac:dyDescent="0.25">
      <c r="A33" s="2" t="s">
        <v>33</v>
      </c>
      <c r="B33" s="8" t="s">
        <v>6</v>
      </c>
      <c r="C33" s="1">
        <v>0</v>
      </c>
      <c r="D33" s="1">
        <v>0</v>
      </c>
      <c r="E33" s="3">
        <f t="shared" si="0"/>
        <v>0</v>
      </c>
    </row>
    <row r="34" spans="1:5" ht="36" hidden="1" customHeight="1" x14ac:dyDescent="0.25">
      <c r="A34" s="2" t="s">
        <v>36</v>
      </c>
      <c r="B34" s="8" t="s">
        <v>2</v>
      </c>
      <c r="C34" s="1">
        <v>0</v>
      </c>
      <c r="D34" s="1">
        <v>0</v>
      </c>
      <c r="E34" s="3">
        <f t="shared" si="0"/>
        <v>0</v>
      </c>
    </row>
    <row r="35" spans="1:5" ht="33" hidden="1" customHeight="1" x14ac:dyDescent="0.25">
      <c r="A35" s="2" t="s">
        <v>37</v>
      </c>
      <c r="B35" s="8" t="s">
        <v>2</v>
      </c>
      <c r="C35" s="1">
        <v>0</v>
      </c>
      <c r="D35" s="1">
        <v>0</v>
      </c>
      <c r="E35" s="3">
        <f t="shared" si="0"/>
        <v>0</v>
      </c>
    </row>
    <row r="36" spans="1:5" ht="36.75" customHeight="1" x14ac:dyDescent="0.25">
      <c r="A36" s="2" t="s">
        <v>38</v>
      </c>
      <c r="B36" s="8" t="s">
        <v>2</v>
      </c>
      <c r="C36" s="1">
        <v>204</v>
      </c>
      <c r="D36" s="1">
        <v>0</v>
      </c>
      <c r="E36" s="3">
        <f t="shared" si="0"/>
        <v>204</v>
      </c>
    </row>
    <row r="37" spans="1:5" ht="35.25" customHeight="1" x14ac:dyDescent="0.25">
      <c r="A37" s="2" t="s">
        <v>39</v>
      </c>
      <c r="B37" s="8" t="s">
        <v>3</v>
      </c>
      <c r="C37" s="1">
        <v>730</v>
      </c>
      <c r="D37" s="1">
        <v>170</v>
      </c>
      <c r="E37" s="3">
        <f t="shared" si="0"/>
        <v>900</v>
      </c>
    </row>
    <row r="38" spans="1:5" ht="20.25" customHeight="1" x14ac:dyDescent="0.25">
      <c r="A38" s="2" t="s">
        <v>40</v>
      </c>
      <c r="B38" s="8" t="s">
        <v>6</v>
      </c>
      <c r="C38" s="1">
        <v>8</v>
      </c>
      <c r="D38" s="1">
        <v>1</v>
      </c>
      <c r="E38" s="3">
        <f t="shared" si="0"/>
        <v>9</v>
      </c>
    </row>
    <row r="39" spans="1:5" ht="35.25" hidden="1" customHeight="1" x14ac:dyDescent="0.25">
      <c r="A39" s="2" t="s">
        <v>42</v>
      </c>
      <c r="B39" s="8" t="s">
        <v>6</v>
      </c>
      <c r="C39" s="1">
        <v>0</v>
      </c>
      <c r="D39" s="1">
        <v>0</v>
      </c>
      <c r="E39" s="3">
        <f t="shared" si="0"/>
        <v>0</v>
      </c>
    </row>
    <row r="40" spans="1:5" ht="32.25" customHeight="1" x14ac:dyDescent="0.25">
      <c r="A40" s="2" t="s">
        <v>43</v>
      </c>
      <c r="B40" s="8" t="s">
        <v>5</v>
      </c>
      <c r="C40" s="1">
        <v>8</v>
      </c>
      <c r="D40" s="1">
        <v>1</v>
      </c>
      <c r="E40" s="3">
        <f t="shared" si="0"/>
        <v>9</v>
      </c>
    </row>
    <row r="41" spans="1:5" ht="35.25" customHeight="1" x14ac:dyDescent="0.25">
      <c r="A41" s="2" t="s">
        <v>44</v>
      </c>
      <c r="B41" s="8" t="s">
        <v>3</v>
      </c>
      <c r="C41" s="1">
        <v>0</v>
      </c>
      <c r="D41" s="1">
        <v>7</v>
      </c>
      <c r="E41" s="3">
        <f t="shared" si="0"/>
        <v>7</v>
      </c>
    </row>
    <row r="42" spans="1:5" ht="35.25" hidden="1" customHeight="1" x14ac:dyDescent="0.25">
      <c r="A42" s="2" t="s">
        <v>45</v>
      </c>
      <c r="B42" s="8" t="s">
        <v>8</v>
      </c>
      <c r="C42" s="1">
        <v>0</v>
      </c>
      <c r="D42" s="1">
        <v>0</v>
      </c>
      <c r="E42" s="3">
        <f t="shared" si="0"/>
        <v>0</v>
      </c>
    </row>
    <row r="43" spans="1:5" ht="19.5" hidden="1" customHeight="1" x14ac:dyDescent="0.25">
      <c r="A43" s="2" t="s">
        <v>72</v>
      </c>
      <c r="B43" s="8" t="s">
        <v>1</v>
      </c>
      <c r="C43" s="1">
        <v>0</v>
      </c>
      <c r="D43" s="1">
        <v>0</v>
      </c>
      <c r="E43" s="3">
        <f t="shared" si="0"/>
        <v>0</v>
      </c>
    </row>
    <row r="44" spans="1:5" ht="20.25" customHeight="1" x14ac:dyDescent="0.25">
      <c r="A44" s="2" t="s">
        <v>41</v>
      </c>
      <c r="B44" s="8" t="s">
        <v>6</v>
      </c>
      <c r="C44" s="1">
        <v>8</v>
      </c>
      <c r="D44" s="1">
        <v>1</v>
      </c>
      <c r="E44" s="3">
        <f t="shared" si="0"/>
        <v>9</v>
      </c>
    </row>
    <row r="45" spans="1:5" ht="35.25" customHeight="1" x14ac:dyDescent="0.25">
      <c r="A45" s="2" t="s">
        <v>46</v>
      </c>
      <c r="B45" s="8" t="s">
        <v>5</v>
      </c>
      <c r="C45" s="1">
        <v>9</v>
      </c>
      <c r="D45" s="1">
        <v>11</v>
      </c>
      <c r="E45" s="3">
        <f t="shared" si="0"/>
        <v>20</v>
      </c>
    </row>
    <row r="46" spans="1:5" ht="18.75" customHeight="1" x14ac:dyDescent="0.25">
      <c r="A46" s="2" t="s">
        <v>35</v>
      </c>
      <c r="B46" s="8" t="s">
        <v>1</v>
      </c>
      <c r="C46" s="1">
        <v>20</v>
      </c>
      <c r="D46" s="1">
        <v>0</v>
      </c>
      <c r="E46" s="3">
        <f t="shared" si="0"/>
        <v>20</v>
      </c>
    </row>
    <row r="47" spans="1:5" ht="19.5" customHeight="1" x14ac:dyDescent="0.25">
      <c r="A47" s="2" t="s">
        <v>69</v>
      </c>
      <c r="B47" s="8" t="s">
        <v>1</v>
      </c>
      <c r="C47" s="1">
        <v>11</v>
      </c>
      <c r="D47" s="1">
        <v>1</v>
      </c>
      <c r="E47" s="3">
        <f t="shared" si="0"/>
        <v>12</v>
      </c>
    </row>
    <row r="48" spans="1:5" ht="18" customHeight="1" x14ac:dyDescent="0.25">
      <c r="A48" s="2" t="s">
        <v>47</v>
      </c>
      <c r="B48" s="8" t="s">
        <v>1</v>
      </c>
      <c r="C48" s="1">
        <v>12</v>
      </c>
      <c r="D48" s="1">
        <v>0</v>
      </c>
      <c r="E48" s="3">
        <f t="shared" si="0"/>
        <v>12</v>
      </c>
    </row>
    <row r="49" spans="1:5" ht="35.25" customHeight="1" x14ac:dyDescent="0.25">
      <c r="A49" s="2" t="s">
        <v>48</v>
      </c>
      <c r="B49" s="8" t="s">
        <v>3</v>
      </c>
      <c r="C49" s="1">
        <v>0</v>
      </c>
      <c r="D49" s="1">
        <v>5</v>
      </c>
      <c r="E49" s="3">
        <f t="shared" si="0"/>
        <v>5</v>
      </c>
    </row>
    <row r="50" spans="1:5" ht="17.25" hidden="1" customHeight="1" x14ac:dyDescent="0.25">
      <c r="A50" s="2" t="s">
        <v>75</v>
      </c>
      <c r="B50" s="8" t="s">
        <v>2</v>
      </c>
      <c r="C50" s="1">
        <v>0</v>
      </c>
      <c r="D50" s="1">
        <v>0</v>
      </c>
      <c r="E50" s="3">
        <f t="shared" si="0"/>
        <v>0</v>
      </c>
    </row>
    <row r="51" spans="1:5" ht="20.25" customHeight="1" x14ac:dyDescent="0.25">
      <c r="A51" s="2" t="s">
        <v>49</v>
      </c>
      <c r="B51" s="8" t="s">
        <v>2</v>
      </c>
      <c r="C51" s="1">
        <v>40</v>
      </c>
      <c r="D51" s="1">
        <v>0</v>
      </c>
      <c r="E51" s="3">
        <f t="shared" si="0"/>
        <v>40</v>
      </c>
    </row>
    <row r="52" spans="1:5" ht="18.75" customHeight="1" x14ac:dyDescent="0.25">
      <c r="A52" s="2" t="s">
        <v>51</v>
      </c>
      <c r="B52" s="8" t="s">
        <v>2</v>
      </c>
      <c r="C52" s="1">
        <v>5</v>
      </c>
      <c r="D52" s="1">
        <v>0</v>
      </c>
      <c r="E52" s="3">
        <f t="shared" si="0"/>
        <v>5</v>
      </c>
    </row>
    <row r="53" spans="1:5" ht="32.25" customHeight="1" x14ac:dyDescent="0.25">
      <c r="A53" s="2" t="s">
        <v>80</v>
      </c>
      <c r="B53" s="8" t="s">
        <v>4</v>
      </c>
      <c r="C53" s="1">
        <v>8.8400000000000006E-2</v>
      </c>
      <c r="D53" s="1">
        <v>0.38700000000000001</v>
      </c>
      <c r="E53" s="3">
        <f t="shared" si="0"/>
        <v>0.47540000000000004</v>
      </c>
    </row>
    <row r="54" spans="1:5" ht="32.25" customHeight="1" x14ac:dyDescent="0.25">
      <c r="A54" s="2" t="s">
        <v>84</v>
      </c>
      <c r="B54" s="8" t="s">
        <v>4</v>
      </c>
      <c r="C54" s="1">
        <v>0.61780000000000002</v>
      </c>
      <c r="D54" s="1">
        <v>0.63080000000000003</v>
      </c>
      <c r="E54" s="3">
        <f t="shared" ref="E54" si="1">C54+D54</f>
        <v>1.2486000000000002</v>
      </c>
    </row>
    <row r="55" spans="1:5" ht="32.25" hidden="1" customHeight="1" x14ac:dyDescent="0.25">
      <c r="A55" s="2" t="s">
        <v>81</v>
      </c>
      <c r="B55" s="8" t="s">
        <v>4</v>
      </c>
      <c r="C55" s="1">
        <v>0</v>
      </c>
      <c r="D55" s="1">
        <v>0</v>
      </c>
      <c r="E55" s="3">
        <f t="shared" ref="E55" si="2">C55+D55</f>
        <v>0</v>
      </c>
    </row>
    <row r="56" spans="1:5" ht="19.5" customHeight="1" x14ac:dyDescent="0.25">
      <c r="A56" s="2" t="s">
        <v>54</v>
      </c>
      <c r="B56" s="8" t="s">
        <v>1</v>
      </c>
      <c r="C56" s="1">
        <v>200</v>
      </c>
      <c r="D56" s="1">
        <v>0</v>
      </c>
      <c r="E56" s="3">
        <f t="shared" si="0"/>
        <v>200</v>
      </c>
    </row>
    <row r="57" spans="1:5" ht="35.25" customHeight="1" x14ac:dyDescent="0.25">
      <c r="A57" s="2" t="s">
        <v>55</v>
      </c>
      <c r="B57" s="8" t="s">
        <v>2</v>
      </c>
      <c r="C57" s="1">
        <v>420</v>
      </c>
      <c r="D57" s="1">
        <v>197</v>
      </c>
      <c r="E57" s="3">
        <f t="shared" si="0"/>
        <v>617</v>
      </c>
    </row>
    <row r="58" spans="1:5" ht="32.25" hidden="1" customHeight="1" x14ac:dyDescent="0.25">
      <c r="A58" s="2" t="s">
        <v>70</v>
      </c>
      <c r="B58" s="8" t="s">
        <v>2</v>
      </c>
      <c r="C58" s="1">
        <v>0</v>
      </c>
      <c r="D58" s="1">
        <v>0</v>
      </c>
      <c r="E58" s="3">
        <f t="shared" si="0"/>
        <v>0</v>
      </c>
    </row>
    <row r="59" spans="1:5" ht="19.5" customHeight="1" x14ac:dyDescent="0.25">
      <c r="A59" s="2" t="s">
        <v>56</v>
      </c>
      <c r="B59" s="8" t="s">
        <v>2</v>
      </c>
      <c r="C59" s="1">
        <v>98</v>
      </c>
      <c r="D59" s="1">
        <v>22.8</v>
      </c>
      <c r="E59" s="3">
        <f t="shared" si="0"/>
        <v>120.8</v>
      </c>
    </row>
    <row r="60" spans="1:5" ht="32.25" hidden="1" customHeight="1" x14ac:dyDescent="0.25">
      <c r="A60" s="2" t="s">
        <v>57</v>
      </c>
      <c r="B60" s="8" t="s">
        <v>2</v>
      </c>
      <c r="C60" s="1">
        <v>0</v>
      </c>
      <c r="D60" s="1">
        <v>0</v>
      </c>
      <c r="E60" s="3">
        <f t="shared" si="0"/>
        <v>0</v>
      </c>
    </row>
    <row r="61" spans="1:5" ht="35.25" hidden="1" customHeight="1" x14ac:dyDescent="0.25">
      <c r="A61" s="2" t="s">
        <v>58</v>
      </c>
      <c r="B61" s="8" t="s">
        <v>2</v>
      </c>
      <c r="C61" s="1">
        <v>0</v>
      </c>
      <c r="D61" s="1">
        <v>0</v>
      </c>
      <c r="E61" s="3">
        <f t="shared" ref="E61:E72" si="3">C61+D61</f>
        <v>0</v>
      </c>
    </row>
    <row r="62" spans="1:5" ht="18.75" hidden="1" customHeight="1" x14ac:dyDescent="0.25">
      <c r="A62" s="2" t="s">
        <v>59</v>
      </c>
      <c r="B62" s="8" t="s">
        <v>5</v>
      </c>
      <c r="C62" s="1">
        <v>0</v>
      </c>
      <c r="D62" s="1">
        <v>0</v>
      </c>
      <c r="E62" s="3">
        <f t="shared" si="3"/>
        <v>0</v>
      </c>
    </row>
    <row r="63" spans="1:5" ht="18.75" hidden="1" customHeight="1" x14ac:dyDescent="0.25">
      <c r="A63" s="2" t="s">
        <v>60</v>
      </c>
      <c r="B63" s="8" t="s">
        <v>5</v>
      </c>
      <c r="C63" s="1">
        <v>0</v>
      </c>
      <c r="D63" s="1">
        <v>0</v>
      </c>
      <c r="E63" s="3">
        <f t="shared" si="3"/>
        <v>0</v>
      </c>
    </row>
    <row r="64" spans="1:5" ht="33" customHeight="1" x14ac:dyDescent="0.25">
      <c r="A64" s="2" t="s">
        <v>73</v>
      </c>
      <c r="B64" s="8" t="s">
        <v>3</v>
      </c>
      <c r="C64" s="1">
        <v>5</v>
      </c>
      <c r="D64" s="1">
        <v>5</v>
      </c>
      <c r="E64" s="3">
        <f t="shared" si="3"/>
        <v>10</v>
      </c>
    </row>
    <row r="65" spans="1:5" ht="31.5" customHeight="1" x14ac:dyDescent="0.25">
      <c r="A65" s="2" t="s">
        <v>61</v>
      </c>
      <c r="B65" s="8" t="s">
        <v>5</v>
      </c>
      <c r="C65" s="1">
        <v>6</v>
      </c>
      <c r="D65" s="1">
        <v>0</v>
      </c>
      <c r="E65" s="3">
        <f t="shared" si="3"/>
        <v>6</v>
      </c>
    </row>
    <row r="66" spans="1:5" ht="33" customHeight="1" x14ac:dyDescent="0.25">
      <c r="A66" s="2" t="s">
        <v>62</v>
      </c>
      <c r="B66" s="8" t="s">
        <v>5</v>
      </c>
      <c r="C66" s="1">
        <v>3</v>
      </c>
      <c r="D66" s="1">
        <v>2</v>
      </c>
      <c r="E66" s="3">
        <f t="shared" si="3"/>
        <v>5</v>
      </c>
    </row>
    <row r="67" spans="1:5" ht="17.25" customHeight="1" x14ac:dyDescent="0.25">
      <c r="A67" s="2" t="s">
        <v>74</v>
      </c>
      <c r="B67" s="8" t="s">
        <v>1</v>
      </c>
      <c r="C67" s="1">
        <v>22</v>
      </c>
      <c r="D67" s="1">
        <v>1</v>
      </c>
      <c r="E67" s="3">
        <f t="shared" si="3"/>
        <v>23</v>
      </c>
    </row>
    <row r="68" spans="1:5" ht="18.75" customHeight="1" x14ac:dyDescent="0.25">
      <c r="A68" s="2" t="s">
        <v>34</v>
      </c>
      <c r="B68" s="8" t="s">
        <v>6</v>
      </c>
      <c r="C68" s="1">
        <v>31</v>
      </c>
      <c r="D68" s="1">
        <v>3</v>
      </c>
      <c r="E68" s="3">
        <f t="shared" si="3"/>
        <v>34</v>
      </c>
    </row>
    <row r="69" spans="1:5" ht="18" customHeight="1" x14ac:dyDescent="0.25">
      <c r="A69" s="2" t="s">
        <v>65</v>
      </c>
      <c r="B69" s="8" t="s">
        <v>1</v>
      </c>
      <c r="C69" s="1">
        <v>5</v>
      </c>
      <c r="D69" s="1">
        <v>0</v>
      </c>
      <c r="E69" s="3">
        <f t="shared" si="3"/>
        <v>5</v>
      </c>
    </row>
    <row r="70" spans="1:5" ht="18.75" customHeight="1" x14ac:dyDescent="0.25">
      <c r="A70" s="2" t="s">
        <v>63</v>
      </c>
      <c r="B70" s="8" t="s">
        <v>1</v>
      </c>
      <c r="C70" s="1">
        <v>2500</v>
      </c>
      <c r="D70" s="1">
        <v>500</v>
      </c>
      <c r="E70" s="3">
        <f t="shared" si="3"/>
        <v>3000</v>
      </c>
    </row>
    <row r="71" spans="1:5" ht="22.5" customHeight="1" x14ac:dyDescent="0.25">
      <c r="A71" s="2" t="s">
        <v>66</v>
      </c>
      <c r="B71" s="8" t="s">
        <v>1</v>
      </c>
      <c r="C71" s="1">
        <v>1</v>
      </c>
      <c r="D71" s="1">
        <v>0</v>
      </c>
      <c r="E71" s="3">
        <f t="shared" si="3"/>
        <v>1</v>
      </c>
    </row>
    <row r="72" spans="1:5" ht="21" customHeight="1" x14ac:dyDescent="0.25">
      <c r="A72" s="2" t="s">
        <v>64</v>
      </c>
      <c r="B72" s="8" t="s">
        <v>1</v>
      </c>
      <c r="C72" s="1">
        <v>5794</v>
      </c>
      <c r="D72" s="1">
        <v>300</v>
      </c>
      <c r="E72" s="3">
        <f t="shared" si="3"/>
        <v>6094</v>
      </c>
    </row>
  </sheetData>
  <sortState ref="A4:H72">
    <sortCondition ref="A4:A72"/>
  </sortState>
  <mergeCells count="2">
    <mergeCell ref="A1:E1"/>
    <mergeCell ref="A2:E2"/>
  </mergeCells>
  <pageMargins left="0.7" right="0.7" top="0.75" bottom="0.75" header="0.3" footer="0.3"/>
  <pageSetup paperSize="9" scale="9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2020-04-13T05:29:28Z</dcterms:modified>
</cp:coreProperties>
</file>